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Jan 26\"/>
    </mc:Choice>
  </mc:AlternateContent>
  <xr:revisionPtr revIDLastSave="0" documentId="13_ncr:1_{99E6026A-BF88-4D46-B55B-BEDE1047F227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-3'!$A$5:$G$49</definedName>
    <definedName name="_xlnm.Print_Area" localSheetId="0">'Form -3'!$A$1:$G$61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81" l="1"/>
  <c r="F17" i="81"/>
  <c r="G17" i="81"/>
  <c r="G35" i="81" l="1"/>
  <c r="G45" i="81" s="1"/>
  <c r="F35" i="81"/>
  <c r="F45" i="81" s="1"/>
</calcChain>
</file>

<file path=xl/sharedStrings.xml><?xml version="1.0" encoding="utf-8"?>
<sst xmlns="http://schemas.openxmlformats.org/spreadsheetml/2006/main" count="63" uniqueCount="60">
  <si>
    <t>% of Portfolio</t>
  </si>
  <si>
    <t xml:space="preserve">Unit Outstanding </t>
  </si>
  <si>
    <t>Mkt Value</t>
  </si>
  <si>
    <t>ISIN No.</t>
  </si>
  <si>
    <t>Quantity</t>
  </si>
  <si>
    <t>Name of the Instrument</t>
  </si>
  <si>
    <t>GRAND TOTAL</t>
  </si>
  <si>
    <t>NAV</t>
  </si>
  <si>
    <t>Cash / Cash Equivalent &amp; Net Current Assets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</si>
  <si>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</si>
  <si>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</si>
  <si>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</si>
  <si>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</si>
  <si>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</si>
  <si>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</si>
  <si>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</si>
  <si>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</si>
  <si>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 xml:space="preserve">    Money Market Mutual Funds</t>
  </si>
  <si>
    <t xml:space="preserve">    Net Current Assets</t>
  </si>
  <si>
    <t>Industry Code</t>
  </si>
  <si>
    <t>Industry Name</t>
  </si>
  <si>
    <t>66301</t>
  </si>
  <si>
    <t>Central Government Securities</t>
  </si>
  <si>
    <t>State Development Loans</t>
  </si>
  <si>
    <t>Credit Rating Exposure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</si>
  <si>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</si>
  <si>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</si>
  <si>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</si>
  <si>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</si>
  <si>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</si>
  <si>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</si>
  <si>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</si>
  <si>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</si>
  <si>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</si>
  <si>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</si>
  <si>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</si>
  <si>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Total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</si>
  <si>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</si>
  <si>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</si>
  <si>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</si>
  <si>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</si>
  <si>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</si>
  <si>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</si>
  <si>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Others ( Treasury Bills and Gilt Mutual Funds)</t>
  </si>
  <si>
    <t>Grand Total</t>
  </si>
  <si>
    <t>Debt Mutual Fund Units</t>
  </si>
  <si>
    <t>1. UTI - LIQUID CASH PLAN-INSTITUTIONAL-DIRECT-GROWTH</t>
  </si>
  <si>
    <t>Below Investment Grade</t>
  </si>
  <si>
    <t>(out of above investments classified as
default)</t>
  </si>
  <si>
    <t>Name of the Pension Fund : UTI PENSION FUND LIMITED (Formerly known as UTI Retirement Solutions Limited)</t>
  </si>
  <si>
    <t>INF789F01XQ6</t>
  </si>
  <si>
    <t>Rating</t>
  </si>
  <si>
    <t>Fixed Deposit</t>
  </si>
  <si>
    <t>Name of the Scheme : NPS TRUST-A/C UTI DYNAMIC ASSET ALLOCATOR NPS SCHEME TIER I</t>
  </si>
  <si>
    <t>MANAGEMENT OF MUTUAL FUNDS</t>
  </si>
  <si>
    <t>Portfolio Statement as on January 30, 2026</t>
  </si>
  <si>
    <t>1. 3% AXIS BANK FD MATURITY 03-02-2026</t>
  </si>
  <si>
    <t>2. 3% AXIS BANK FD MATURITY 04-02-2026</t>
  </si>
  <si>
    <t>3. 3% AXIS BANK FD MATURITY 05-02-2026</t>
  </si>
  <si>
    <t>4. 3% AXIS BANK FD MATURITY 06-02-2026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</si>
</sst>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_ * #,##0.0000_ ;_ * \-#,##0.0000_ ;_ * &quot;-&quot;??_ ;_ @_ "/>
    <numFmt numFmtId="167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9">
    <xf numFmtId="0" fontId="0" fillId="0" borderId="0" xfId="0"/>
    <xf numFmtId="0" fontId="6" fillId="0" borderId="0" xfId="5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166" fontId="5" fillId="0" borderId="0" xfId="8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167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3"/>
  <sheetViews>
    <sheetView tabSelected="1" zoomScale="80" zoomScaleNormal="80" zoomScaleSheetLayoutView="40" workbookViewId="0"/>
  </sheetViews>
  <sheetFormatPr defaultColWidth="9.140625" defaultRowHeight="12" x14ac:dyDescent="0.2"/>
  <cols>
    <col min="1" max="1" width="46.28515625" style="22" customWidth="1"/>
    <col min="2" max="2" width="16" style="22" customWidth="1"/>
    <col min="3" max="3" width="9.7109375" style="22" customWidth="1"/>
    <col min="4" max="4" width="67.7109375" style="22" customWidth="1"/>
    <col min="5" max="5" width="15.42578125" style="23" customWidth="1"/>
    <col min="6" max="6" width="18.42578125" style="23" customWidth="1"/>
    <col min="7" max="8" width="9.7109375" style="24" customWidth="1"/>
    <col min="9" max="9" width="15.140625" style="16" bestFit="1" customWidth="1"/>
    <col min="10" max="10" width="9.42578125" style="16" bestFit="1" customWidth="1"/>
    <col min="11" max="16384" width="9.140625" style="16"/>
  </cols>
  <sheetData>
    <row r="1" spans="1:8" s="4" customFormat="1" ht="15.75" x14ac:dyDescent="0.25">
      <c r="A1" s="1" t="s">
        <v>49</v>
      </c>
      <c r="B1" s="1"/>
      <c r="C1" s="1"/>
      <c r="D1" s="1"/>
      <c r="E1" s="2"/>
      <c r="F1" s="3"/>
      <c r="G1" s="3"/>
      <c r="H1" s="3"/>
    </row>
    <row r="2" spans="1:8" s="4" customFormat="1" ht="15.75" x14ac:dyDescent="0.25">
      <c r="A2" s="1" t="s">
        <v>53</v>
      </c>
      <c r="B2" s="1"/>
      <c r="C2" s="1"/>
      <c r="D2" s="1"/>
      <c r="E2" s="3"/>
      <c r="F2" s="3"/>
      <c r="G2" s="3"/>
      <c r="H2" s="3"/>
    </row>
    <row r="3" spans="1:8" s="4" customFormat="1" ht="15.75" x14ac:dyDescent="0.25">
      <c r="A3" s="1" t="s">
        <v>55</v>
      </c>
      <c r="B3" s="1"/>
      <c r="C3" s="1"/>
      <c r="D3" s="1"/>
      <c r="E3" s="2"/>
      <c r="F3" s="2"/>
      <c r="G3" s="3"/>
      <c r="H3" s="3"/>
    </row>
    <row r="4" spans="1:8" s="5" customFormat="1" ht="18.75" x14ac:dyDescent="0.2">
      <c r="A4" s="48"/>
      <c r="B4" s="48"/>
      <c r="C4" s="48"/>
      <c r="D4" s="48"/>
      <c r="E4" s="48"/>
      <c r="F4" s="48"/>
      <c r="G4" s="48"/>
    </row>
    <row r="5" spans="1:8" s="4" customFormat="1" ht="31.5" x14ac:dyDescent="0.2">
      <c r="A5" s="6" t="s">
        <v>5</v>
      </c>
      <c r="B5" s="6" t="s">
        <v>3</v>
      </c>
      <c r="C5" s="6" t="s">
        <v>19</v>
      </c>
      <c r="D5" s="6" t="s">
        <v>20</v>
      </c>
      <c r="E5" s="7" t="s">
        <v>4</v>
      </c>
      <c r="F5" s="7" t="s">
        <v>2</v>
      </c>
      <c r="G5" s="7" t="s">
        <v>0</v>
      </c>
      <c r="H5" s="7" t="s">
        <v>51</v>
      </c>
    </row>
    <row r="6" spans="1:8" s="4" customFormat="1" ht="15.75" x14ac:dyDescent="0.2">
      <c r="A6" s="9" t="s">
        <v>52</v>
      </c>
      <c r="B6" s="10"/>
      <c r="C6" s="30"/>
      <c r="D6" s="46"/>
      <c r="E6" s="11"/>
      <c r="F6" s="12"/>
      <c r="G6" s="12"/>
      <c r="H6" s="30"/>
    </row>
    <row r="7" spans="1:8" s="4" customFormat="1" ht="15.75" x14ac:dyDescent="0.2">
      <c r="A7" s="10" t="s">
        <v>56</v>
      </c>
      <c r="B7" s="10"/>
      <c r="C7" s="30"/>
      <c r="D7" s="46"/>
      <c r="E7" s="43">
        <v>179603</v>
      </c>
      <c r="F7" s="44">
        <v>179603</v>
      </c>
      <c r="G7" s="44">
        <v>2.6700677012603804</v>
      </c>
      <c r="H7" s="30"/>
    </row>
    <row r="8" spans="1:8" s="4" customFormat="1" ht="15.75" x14ac:dyDescent="0.2">
      <c r="A8" s="10" t="s">
        <v>57</v>
      </c>
      <c r="B8" s="10"/>
      <c r="C8" s="30"/>
      <c r="D8" s="46"/>
      <c r="E8" s="43">
        <v>270753</v>
      </c>
      <c r="F8" s="44">
        <v>270753</v>
      </c>
      <c r="G8" s="44">
        <v>4.0251490249013191</v>
      </c>
      <c r="H8" s="30"/>
    </row>
    <row r="9" spans="1:8" s="4" customFormat="1" ht="15.75" x14ac:dyDescent="0.2">
      <c r="A9" s="10" t="s">
        <v>58</v>
      </c>
      <c r="B9" s="10"/>
      <c r="C9" s="30"/>
      <c r="D9" s="46"/>
      <c r="E9" s="43">
        <v>105584</v>
      </c>
      <c r="F9" s="44">
        <v>105584</v>
      </c>
      <c r="G9" s="44">
        <v>1.5696643606725722</v>
      </c>
      <c r="H9" s="30"/>
    </row>
    <row r="10" spans="1:8" s="4" customFormat="1" ht="15.75" x14ac:dyDescent="0.2">
      <c r="A10" s="10" t="s">
        <v>59</v>
      </c>
      <c r="B10" s="10"/>
      <c r="C10" s="30"/>
      <c r="D10" s="46"/>
      <c r="E10" s="43">
        <v>180048</v>
      </c>
      <c r="F10" s="44">
        <v>180048</v>
      </c>
      <c r="G10" s="44">
        <v>2.6766832930214357</v>
      </c>
      <c r="H10" s="30"/>
    </row>
    <row r="11" spans="1:8" s="4" customFormat="1" ht="15.75" x14ac:dyDescent="0.2">
      <c r="A11" s="6"/>
      <c r="B11" s="6"/>
      <c r="C11" s="6"/>
      <c r="D11" s="6"/>
      <c r="E11" s="7"/>
      <c r="F11" s="7"/>
      <c r="G11" s="7"/>
      <c r="H11" s="7"/>
    </row>
    <row r="12" spans="1:8" s="4" customFormat="1" ht="15.75" x14ac:dyDescent="0.2">
      <c r="A12" s="9" t="s">
        <v>8</v>
      </c>
      <c r="B12" s="10"/>
      <c r="C12" s="10"/>
      <c r="D12" s="10"/>
      <c r="E12" s="11"/>
      <c r="F12" s="12"/>
      <c r="G12" s="12"/>
      <c r="H12" s="12"/>
    </row>
    <row r="13" spans="1:8" s="4" customFormat="1" ht="15.75" x14ac:dyDescent="0.2">
      <c r="A13" s="10" t="s">
        <v>17</v>
      </c>
      <c r="B13" s="10"/>
      <c r="C13" s="30"/>
      <c r="D13" s="31"/>
      <c r="E13" s="11"/>
      <c r="F13" s="12"/>
      <c r="G13" s="12"/>
      <c r="H13" s="12"/>
    </row>
    <row r="14" spans="1:8" s="4" customFormat="1" ht="31.5" x14ac:dyDescent="0.2">
      <c r="A14" s="10" t="s">
        <v>46</v>
      </c>
      <c r="B14" s="10" t="s">
        <v>50</v>
      </c>
      <c r="C14" s="30" t="s">
        <v>21</v>
      </c>
      <c r="D14" s="31" t="s">
        <v>54</v>
      </c>
      <c r="E14" s="43">
        <v>1340.7750000000001</v>
      </c>
      <c r="F14" s="44">
        <v>5992452.9499999993</v>
      </c>
      <c r="G14" s="44">
        <v>89.086791830411968</v>
      </c>
      <c r="H14" s="45"/>
    </row>
    <row r="15" spans="1:8" s="4" customFormat="1" ht="15.75" x14ac:dyDescent="0.2">
      <c r="A15" s="10"/>
      <c r="B15" s="10"/>
      <c r="C15" s="10"/>
      <c r="D15" s="31"/>
      <c r="E15" s="11"/>
      <c r="F15" s="12"/>
      <c r="G15" s="12"/>
      <c r="H15" s="12"/>
    </row>
    <row r="16" spans="1:8" s="4" customFormat="1" ht="15.75" x14ac:dyDescent="0.2">
      <c r="A16" s="10" t="s">
        <v>18</v>
      </c>
      <c r="B16" s="10"/>
      <c r="C16" s="10"/>
      <c r="D16" s="31"/>
      <c r="E16" s="11"/>
      <c r="F16" s="44">
        <v>-1907.39</v>
      </c>
      <c r="G16" s="44">
        <v>-2.8356210267685044E-2</v>
      </c>
      <c r="H16" s="12"/>
    </row>
    <row r="17" spans="1:10" s="4" customFormat="1" ht="15.75" x14ac:dyDescent="0.2">
      <c r="A17" s="6" t="s">
        <v>6</v>
      </c>
      <c r="B17" s="6"/>
      <c r="C17" s="6"/>
      <c r="D17" s="6"/>
      <c r="E17" s="13">
        <f>SUM(E6:E16)</f>
        <v>737328.77500000002</v>
      </c>
      <c r="F17" s="13">
        <f>SUM(F6:F16)</f>
        <v>6726533.5599999996</v>
      </c>
      <c r="G17" s="13">
        <f>SUM(G6:G16)</f>
        <v>99.999999999999986</v>
      </c>
      <c r="H17" s="13"/>
      <c r="I17" s="41"/>
      <c r="J17" s="42"/>
    </row>
    <row r="18" spans="1:10" s="4" customFormat="1" ht="15.75" x14ac:dyDescent="0.2">
      <c r="A18" s="6"/>
      <c r="B18" s="6"/>
      <c r="C18" s="6"/>
      <c r="D18" s="6"/>
      <c r="E18" s="13"/>
      <c r="F18" s="13"/>
      <c r="G18" s="13"/>
      <c r="H18" s="13"/>
    </row>
    <row r="19" spans="1:10" ht="15.75" x14ac:dyDescent="0.2">
      <c r="A19" s="33" t="s">
        <v>24</v>
      </c>
      <c r="B19" s="33"/>
      <c r="C19" s="34"/>
      <c r="D19" s="34"/>
      <c r="E19" s="35"/>
      <c r="F19" s="8"/>
      <c r="G19" s="7"/>
      <c r="H19" s="7"/>
    </row>
    <row r="20" spans="1:10" ht="15.75" x14ac:dyDescent="0.2">
      <c r="A20" s="10" t="s">
        <v>22</v>
      </c>
      <c r="B20" s="10"/>
      <c r="C20" s="30"/>
      <c r="D20" s="30"/>
      <c r="E20" s="11"/>
      <c r="F20" s="12">
        <v>0</v>
      </c>
      <c r="G20" s="12">
        <v>0</v>
      </c>
      <c r="H20" s="12"/>
    </row>
    <row r="21" spans="1:10" ht="15.75" x14ac:dyDescent="0.2">
      <c r="A21" s="14" t="s">
        <v>23</v>
      </c>
      <c r="B21" s="14"/>
      <c r="C21" s="36"/>
      <c r="D21" s="36"/>
      <c r="E21" s="15"/>
      <c r="F21" s="12">
        <v>0</v>
      </c>
      <c r="G21" s="12">
        <v>0</v>
      </c>
      <c r="H21" s="12"/>
    </row>
    <row r="22" spans="1:10" ht="15.75" x14ac:dyDescent="0.2">
      <c r="A22" s="14" t="s">
        <v>25</v>
      </c>
      <c r="B22" s="14"/>
      <c r="C22" s="36"/>
      <c r="D22" s="36"/>
      <c r="E22" s="15"/>
      <c r="F22" s="12">
        <v>0</v>
      </c>
      <c r="G22" s="12">
        <v>0</v>
      </c>
      <c r="H22" s="12"/>
    </row>
    <row r="23" spans="1:10" ht="15.75" x14ac:dyDescent="0.2">
      <c r="A23" s="14" t="s">
        <v>26</v>
      </c>
      <c r="B23" s="14"/>
      <c r="C23" s="36"/>
      <c r="D23" s="36"/>
      <c r="E23" s="15"/>
      <c r="F23" s="12">
        <v>0</v>
      </c>
      <c r="G23" s="12">
        <v>0</v>
      </c>
      <c r="H23" s="12"/>
    </row>
    <row r="24" spans="1:10" ht="15.75" x14ac:dyDescent="0.2">
      <c r="A24" s="14" t="s">
        <v>27</v>
      </c>
      <c r="B24" s="14"/>
      <c r="C24" s="36"/>
      <c r="D24" s="36"/>
      <c r="E24" s="15"/>
      <c r="F24" s="12">
        <v>0</v>
      </c>
      <c r="G24" s="12">
        <v>0</v>
      </c>
      <c r="H24" s="12"/>
    </row>
    <row r="25" spans="1:10" ht="15.75" x14ac:dyDescent="0.2">
      <c r="A25" s="14" t="s">
        <v>28</v>
      </c>
      <c r="B25" s="14"/>
      <c r="C25" s="36"/>
      <c r="D25" s="36"/>
      <c r="E25" s="15"/>
      <c r="F25" s="12">
        <v>0</v>
      </c>
      <c r="G25" s="12">
        <v>0</v>
      </c>
      <c r="H25" s="12"/>
    </row>
    <row r="26" spans="1:10" ht="15.75" x14ac:dyDescent="0.2">
      <c r="A26" s="14" t="s">
        <v>29</v>
      </c>
      <c r="B26" s="14"/>
      <c r="C26" s="36"/>
      <c r="D26" s="36"/>
      <c r="E26" s="15"/>
      <c r="F26" s="12">
        <v>0</v>
      </c>
      <c r="G26" s="12">
        <v>0</v>
      </c>
      <c r="H26" s="12"/>
    </row>
    <row r="27" spans="1:10" ht="15.75" x14ac:dyDescent="0.2">
      <c r="A27" s="14" t="s">
        <v>30</v>
      </c>
      <c r="B27" s="14"/>
      <c r="C27" s="36"/>
      <c r="D27" s="36"/>
      <c r="E27" s="15"/>
      <c r="F27" s="12">
        <v>0</v>
      </c>
      <c r="G27" s="12">
        <v>0</v>
      </c>
      <c r="H27" s="12"/>
    </row>
    <row r="28" spans="1:10" ht="15.75" x14ac:dyDescent="0.2">
      <c r="A28" s="14" t="s">
        <v>31</v>
      </c>
      <c r="B28" s="14"/>
      <c r="C28" s="36"/>
      <c r="D28" s="36"/>
      <c r="E28" s="15"/>
      <c r="F28" s="12">
        <v>0</v>
      </c>
      <c r="G28" s="12">
        <v>0</v>
      </c>
      <c r="H28" s="12"/>
    </row>
    <row r="29" spans="1:10" ht="15.75" x14ac:dyDescent="0.2">
      <c r="A29" s="14" t="s">
        <v>32</v>
      </c>
      <c r="B29" s="14"/>
      <c r="C29" s="36"/>
      <c r="D29" s="36"/>
      <c r="E29" s="15"/>
      <c r="F29" s="12">
        <v>0</v>
      </c>
      <c r="G29" s="12">
        <v>0</v>
      </c>
      <c r="H29" s="12"/>
    </row>
    <row r="30" spans="1:10" ht="15.75" x14ac:dyDescent="0.2">
      <c r="A30" s="14" t="s">
        <v>33</v>
      </c>
      <c r="B30" s="14"/>
      <c r="C30" s="36"/>
      <c r="D30" s="36"/>
      <c r="E30" s="15"/>
      <c r="F30" s="12">
        <v>0</v>
      </c>
      <c r="G30" s="12">
        <v>0</v>
      </c>
      <c r="H30" s="12"/>
    </row>
    <row r="31" spans="1:10" ht="15.75" x14ac:dyDescent="0.2">
      <c r="A31" s="14" t="s">
        <v>34</v>
      </c>
      <c r="B31" s="14"/>
      <c r="C31" s="36"/>
      <c r="D31" s="36"/>
      <c r="E31" s="15"/>
      <c r="F31" s="12">
        <v>0</v>
      </c>
      <c r="G31" s="12">
        <v>0</v>
      </c>
      <c r="H31" s="12"/>
    </row>
    <row r="32" spans="1:10" ht="15.75" x14ac:dyDescent="0.2">
      <c r="A32" s="14" t="s">
        <v>35</v>
      </c>
      <c r="B32" s="14"/>
      <c r="C32" s="36"/>
      <c r="D32" s="36"/>
      <c r="E32" s="15"/>
      <c r="F32" s="12">
        <v>0</v>
      </c>
      <c r="G32" s="12">
        <v>0</v>
      </c>
      <c r="H32" s="12"/>
    </row>
    <row r="33" spans="1:9" ht="15.75" x14ac:dyDescent="0.2">
      <c r="A33" s="14" t="s">
        <v>47</v>
      </c>
      <c r="B33" s="14"/>
      <c r="C33" s="36"/>
      <c r="D33" s="36"/>
      <c r="E33" s="15"/>
      <c r="F33" s="12">
        <v>0</v>
      </c>
      <c r="G33" s="12">
        <v>0</v>
      </c>
      <c r="H33" s="12"/>
    </row>
    <row r="34" spans="1:9" ht="31.5" x14ac:dyDescent="0.2">
      <c r="A34" s="10" t="s">
        <v>48</v>
      </c>
      <c r="B34" s="14"/>
      <c r="C34" s="36"/>
      <c r="D34" s="36"/>
      <c r="E34" s="15"/>
      <c r="F34" s="12">
        <v>0</v>
      </c>
      <c r="G34" s="12">
        <v>0</v>
      </c>
      <c r="H34" s="12"/>
    </row>
    <row r="35" spans="1:9" ht="15.75" x14ac:dyDescent="0.2">
      <c r="A35" s="37" t="s">
        <v>36</v>
      </c>
      <c r="B35" s="32"/>
      <c r="C35" s="32"/>
      <c r="D35" s="32"/>
      <c r="E35" s="15"/>
      <c r="F35" s="13">
        <f>SUM(F20:F34)</f>
        <v>0</v>
      </c>
      <c r="G35" s="13">
        <f>SUM(G20:G34)</f>
        <v>0</v>
      </c>
      <c r="H35" s="13"/>
    </row>
    <row r="36" spans="1:9" ht="15.75" x14ac:dyDescent="0.2">
      <c r="A36" s="37"/>
      <c r="B36" s="32"/>
      <c r="C36" s="32"/>
      <c r="D36" s="32"/>
      <c r="E36" s="15"/>
      <c r="F36" s="12"/>
      <c r="G36" s="13"/>
      <c r="H36" s="13"/>
    </row>
    <row r="37" spans="1:9" ht="15.75" x14ac:dyDescent="0.2">
      <c r="A37" s="38" t="s">
        <v>37</v>
      </c>
      <c r="B37" s="36"/>
      <c r="C37" s="36"/>
      <c r="D37" s="36"/>
      <c r="E37" s="15"/>
      <c r="F37" s="12">
        <v>735988</v>
      </c>
      <c r="G37" s="12">
        <v>10.941564379855707</v>
      </c>
      <c r="H37" s="12"/>
    </row>
    <row r="38" spans="1:9" ht="15.75" x14ac:dyDescent="0.2">
      <c r="A38" s="38" t="s">
        <v>45</v>
      </c>
      <c r="B38" s="36"/>
      <c r="C38" s="36"/>
      <c r="D38" s="36"/>
      <c r="E38" s="15"/>
      <c r="F38" s="12">
        <v>0</v>
      </c>
      <c r="G38" s="12">
        <v>0</v>
      </c>
      <c r="H38" s="12"/>
    </row>
    <row r="39" spans="1:9" ht="15.75" x14ac:dyDescent="0.2">
      <c r="A39" s="38" t="s">
        <v>38</v>
      </c>
      <c r="B39" s="36"/>
      <c r="C39" s="36"/>
      <c r="D39" s="36"/>
      <c r="E39" s="15"/>
      <c r="F39" s="12">
        <v>0</v>
      </c>
      <c r="G39" s="12">
        <v>0</v>
      </c>
      <c r="H39" s="12"/>
    </row>
    <row r="40" spans="1:9" ht="15.75" x14ac:dyDescent="0.2">
      <c r="A40" s="38" t="s">
        <v>39</v>
      </c>
      <c r="B40" s="36"/>
      <c r="C40" s="36"/>
      <c r="D40" s="36"/>
      <c r="E40" s="15"/>
      <c r="F40" s="12">
        <v>0</v>
      </c>
      <c r="G40" s="12">
        <v>0</v>
      </c>
      <c r="H40" s="12"/>
    </row>
    <row r="41" spans="1:9" ht="15.75" x14ac:dyDescent="0.2">
      <c r="A41" s="38" t="s">
        <v>40</v>
      </c>
      <c r="B41" s="36"/>
      <c r="C41" s="36"/>
      <c r="D41" s="36"/>
      <c r="E41" s="15"/>
      <c r="F41" s="12">
        <v>5992452.9499999993</v>
      </c>
      <c r="G41" s="12">
        <v>89.086791830411968</v>
      </c>
      <c r="H41" s="12"/>
    </row>
    <row r="42" spans="1:9" ht="15.75" x14ac:dyDescent="0.2">
      <c r="A42" s="14" t="s">
        <v>41</v>
      </c>
      <c r="B42" s="36"/>
      <c r="C42" s="36"/>
      <c r="D42" s="36"/>
      <c r="E42" s="15"/>
      <c r="F42" s="44">
        <v>-1907.39</v>
      </c>
      <c r="G42" s="44">
        <v>-2.8356210267685044E-2</v>
      </c>
      <c r="H42" s="12"/>
    </row>
    <row r="43" spans="1:9" ht="15.75" x14ac:dyDescent="0.2">
      <c r="A43" s="14" t="s">
        <v>42</v>
      </c>
      <c r="B43" s="36"/>
      <c r="C43" s="36"/>
      <c r="D43" s="36"/>
      <c r="E43" s="15"/>
      <c r="F43" s="12">
        <v>0</v>
      </c>
      <c r="G43" s="12">
        <v>0</v>
      </c>
      <c r="H43" s="12"/>
    </row>
    <row r="44" spans="1:9" ht="15.75" x14ac:dyDescent="0.2">
      <c r="A44" s="14" t="s">
        <v>43</v>
      </c>
      <c r="B44" s="14"/>
      <c r="C44" s="36"/>
      <c r="D44" s="36"/>
      <c r="E44" s="15"/>
      <c r="F44" s="12">
        <v>0</v>
      </c>
      <c r="G44" s="12">
        <v>0</v>
      </c>
      <c r="H44" s="12"/>
    </row>
    <row r="45" spans="1:9" ht="15.75" x14ac:dyDescent="0.2">
      <c r="A45" s="37" t="s">
        <v>44</v>
      </c>
      <c r="B45" s="14"/>
      <c r="C45" s="36"/>
      <c r="D45" s="36"/>
      <c r="E45" s="15"/>
      <c r="F45" s="39">
        <f>SUM(F35:F44)</f>
        <v>6726533.5599999996</v>
      </c>
      <c r="G45" s="39">
        <f>SUM(G35:G44)</f>
        <v>99.999999999999986</v>
      </c>
      <c r="H45" s="39"/>
      <c r="I45" s="40"/>
    </row>
    <row r="46" spans="1:9" s="4" customFormat="1" ht="15.75" x14ac:dyDescent="0.2">
      <c r="A46" s="6"/>
      <c r="B46" s="6"/>
      <c r="C46" s="6"/>
      <c r="D46" s="6"/>
      <c r="E46" s="13"/>
      <c r="F46" s="13"/>
      <c r="G46" s="13"/>
      <c r="H46" s="13"/>
    </row>
    <row r="47" spans="1:9" ht="15.75" x14ac:dyDescent="0.2">
      <c r="A47" s="17" t="s">
        <v>1</v>
      </c>
      <c r="B47" s="47">
        <v>663324.04</v>
      </c>
      <c r="C47" s="47"/>
      <c r="D47" s="47"/>
      <c r="E47" s="47"/>
      <c r="F47" s="47"/>
      <c r="G47" s="47"/>
      <c r="H47" s="47"/>
    </row>
    <row r="48" spans="1:9" ht="15.75" x14ac:dyDescent="0.2">
      <c r="A48" s="17" t="s">
        <v>7</v>
      </c>
      <c r="B48" s="47">
        <v>10.140599999999999</v>
      </c>
      <c r="C48" s="47"/>
      <c r="D48" s="47"/>
      <c r="E48" s="47"/>
      <c r="F48" s="47"/>
      <c r="G48" s="47"/>
      <c r="H48" s="47"/>
    </row>
    <row r="49" spans="1:8" ht="15.75" x14ac:dyDescent="0.2">
      <c r="A49" s="18"/>
      <c r="B49" s="18"/>
      <c r="C49" s="18"/>
      <c r="D49" s="18"/>
      <c r="E49" s="19"/>
      <c r="F49" s="20"/>
      <c r="G49" s="21"/>
      <c r="H49" s="21"/>
    </row>
    <row r="50" spans="1:8" ht="15.75" x14ac:dyDescent="0.2">
      <c r="A50" s="18"/>
      <c r="B50" s="18"/>
      <c r="C50" s="18"/>
      <c r="D50" s="18"/>
      <c r="E50" s="19"/>
      <c r="F50" s="20"/>
      <c r="G50" s="21"/>
      <c r="H50" s="21"/>
    </row>
    <row r="51" spans="1:8" ht="15.75" x14ac:dyDescent="0.2">
      <c r="A51" s="25" t="s">
        <v>9</v>
      </c>
      <c r="B51" s="26"/>
      <c r="C51" s="26"/>
      <c r="D51" s="26"/>
    </row>
    <row r="52" spans="1:8" ht="15.75" x14ac:dyDescent="0.2">
      <c r="A52" s="26" t="s">
        <v>16</v>
      </c>
      <c r="B52" s="26"/>
      <c r="C52" s="26"/>
      <c r="D52" s="26"/>
      <c r="E52" s="27"/>
      <c r="F52" s="28" t="s">
        <v>10</v>
      </c>
    </row>
    <row r="53" spans="1:8" ht="15.75" x14ac:dyDescent="0.2">
      <c r="A53" s="26"/>
      <c r="B53" s="26"/>
      <c r="C53" s="26"/>
      <c r="D53" s="26"/>
      <c r="E53" s="27"/>
      <c r="F53" s="28"/>
    </row>
    <row r="54" spans="1:8" ht="15.75" x14ac:dyDescent="0.2">
      <c r="A54" s="26" t="s">
        <v>11</v>
      </c>
      <c r="B54" s="26"/>
      <c r="C54" s="26"/>
      <c r="D54" s="26"/>
      <c r="E54" s="27"/>
      <c r="F54" s="28" t="s">
        <v>10</v>
      </c>
    </row>
    <row r="55" spans="1:8" ht="15.75" x14ac:dyDescent="0.2">
      <c r="A55" s="25"/>
      <c r="B55" s="26"/>
      <c r="C55" s="26"/>
      <c r="D55" s="26"/>
      <c r="E55" s="27"/>
      <c r="F55" s="28"/>
    </row>
    <row r="56" spans="1:8" ht="15.75" x14ac:dyDescent="0.2">
      <c r="A56" s="26" t="s">
        <v>12</v>
      </c>
      <c r="B56" s="26"/>
      <c r="C56" s="26"/>
      <c r="D56" s="26"/>
      <c r="E56" s="27"/>
      <c r="F56" s="29">
        <v>10.0999</v>
      </c>
    </row>
    <row r="57" spans="1:8" ht="15.75" x14ac:dyDescent="0.2">
      <c r="A57" s="26" t="s">
        <v>13</v>
      </c>
      <c r="B57" s="26"/>
      <c r="C57" s="26"/>
      <c r="D57" s="26"/>
      <c r="E57" s="27"/>
      <c r="F57" s="29">
        <v>10.140599999999999</v>
      </c>
    </row>
    <row r="58" spans="1:8" ht="15.75" x14ac:dyDescent="0.2">
      <c r="A58" s="26"/>
      <c r="B58" s="26"/>
      <c r="C58" s="26"/>
      <c r="D58" s="26"/>
      <c r="E58" s="27"/>
      <c r="F58" s="29"/>
    </row>
    <row r="59" spans="1:8" ht="15.75" x14ac:dyDescent="0.2">
      <c r="A59" s="26" t="s">
        <v>14</v>
      </c>
      <c r="B59" s="26"/>
      <c r="C59" s="26"/>
      <c r="D59" s="26"/>
      <c r="E59" s="27"/>
      <c r="F59" s="28" t="s">
        <v>10</v>
      </c>
    </row>
    <row r="60" spans="1:8" ht="15.75" x14ac:dyDescent="0.2">
      <c r="A60" s="26"/>
      <c r="B60" s="26"/>
      <c r="C60" s="26"/>
      <c r="D60" s="26"/>
      <c r="E60" s="27"/>
      <c r="F60" s="28"/>
    </row>
    <row r="61" spans="1:8" ht="15.75" x14ac:dyDescent="0.2">
      <c r="A61" s="26" t="s">
        <v>15</v>
      </c>
      <c r="B61" s="26"/>
      <c r="C61" s="26"/>
      <c r="D61" s="26"/>
      <c r="E61" s="27"/>
      <c r="F61" s="28" t="s">
        <v>10</v>
      </c>
    </row>
    <row r="62" spans="1:8" ht="15.75" x14ac:dyDescent="0.2">
      <c r="A62" s="26"/>
      <c r="B62" s="26"/>
      <c r="C62" s="26"/>
      <c r="D62" s="26"/>
    </row>
    <row r="63" spans="1:8" ht="15.75" x14ac:dyDescent="0.2">
      <c r="A63" s="26"/>
      <c r="B63" s="26"/>
      <c r="C63" s="26"/>
      <c r="D63" s="26"/>
    </row>
  </sheetData>
  <mergeCells count="3">
    <mergeCell ref="B48:H48"/>
    <mergeCell ref="A4:G4"/>
    <mergeCell ref="B47:H47"/>
  </mergeCells>
  <pageMargins left="1" right="0.7" top="0.42" bottom="0.5" header="0.3" footer="0.3"/>
  <pageSetup paperSize="9" scale="4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2022-03-07T13:02:39Z</cp:lastPrinted>
  <dcterms:created xsi:type="dcterms:W3CDTF">2008-12-06T16:09:47Z</dcterms:created>
  <dcterms:modified xsi:type="dcterms:W3CDTF">2026-02-09T10:29:39Z</dcterms:modified>
</cp:coreProperties>
</file>